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lzhou\Downloads\"/>
    </mc:Choice>
  </mc:AlternateContent>
  <xr:revisionPtr revIDLastSave="0" documentId="8_{CEC85D72-DA0D-4DC7-B77F-08E48B588A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岗位明细表" sheetId="1" r:id="rId1"/>
    <sheet name="Sheet1" sheetId="2" state="hidden" r:id="rId2"/>
  </sheets>
  <externalReferences>
    <externalReference r:id="rId3"/>
  </externalReferences>
  <definedNames>
    <definedName name="专业技术类_C_专业技术_C02">[1]Sheet1!$D$2:$D$24</definedName>
    <definedName name="专业技术类_C_技术管理_C01">[1]Sheet1!$C$2:$C$23</definedName>
    <definedName name="党群管理类_A">[1]Sheet1!$A$2:$A$10</definedName>
    <definedName name="医疗卫生类_G">[1]Sheet1!$H$2:$H$4</definedName>
    <definedName name="手工喷漆、刷漆、浸漆工">'[1]特殊工种种类表 (2)'!$B$7</definedName>
    <definedName name="教育类_F">[1]Sheet1!$G$2:$G$3</definedName>
    <definedName name="未分配_H">[1]Sheet1!$I$2:$I$4</definedName>
    <definedName name="生产服务一线类_后勤服务类_E">[1]Sheet1!$F$2:$F$11</definedName>
    <definedName name="生产服务一线类_操作维修类_D">[1]Sheet1!$E$2:$E$4</definedName>
    <definedName name="电铜电调工">'[1]特殊工种种类表 (2)'!$B$12</definedName>
    <definedName name="电镀工">'[1]特殊工种种类表 (2)'!$B$8</definedName>
    <definedName name="硒冶炼工">'[1]特殊工种种类表 (2)'!$B$14</definedName>
    <definedName name="硫酸制造工">'[1]特殊工种种类表 (2)'!$B$11</definedName>
    <definedName name="碲冶炼工">'[1]特殊工种种类表 (2)'!$B$15</definedName>
    <definedName name="粗铜冶炼工">'[1]特殊工种种类表 (2)'!$B$10</definedName>
    <definedName name="粗铜备料工">'[1]特殊工种种类表 (2)'!$B$9</definedName>
    <definedName name="行政管理类_B">[1]Sheet1!$B$2:$B$28</definedName>
    <definedName name="选矿工">'[1]特殊工种种类表 (2)'!$B$1:$B$2</definedName>
    <definedName name="铅盐制造工">'[1]特殊工种种类表 (2)'!$B$17</definedName>
    <definedName name="铜加工熔铸工">'[1]特殊工种种类表 (2)'!$B$6</definedName>
    <definedName name="铜电解净液工">'[1]特殊工种种类表 (2)'!$B$13</definedName>
    <definedName name="铜电解工">'[1]特殊工种种类表 (2)'!$B$5</definedName>
    <definedName name="铸造工">'[1]特殊工种种类表 (2)'!$B$3:$B$4</definedName>
    <definedName name="防腐工">'[1]特殊工种种类表 (2)'!$B$16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<sst xmlns="http://schemas.openxmlformats.org/spreadsheetml/2006/main" count="53" uniqueCount="37">
  <si>
    <t>附件1：</t>
  </si>
  <si>
    <t>江铜产融（金瑞期货）2025年第五批次社会招聘岗位明细表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</si>
  <si>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</si>
  <si>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</si>
  <si>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</si>
  <si>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</si>
  <si>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</si>
  <si>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</si>
  <si>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</si>
  <si>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</si>
  <si>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</si>
  <si>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</si>
  <si>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</si>
  <si>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</si>
  <si>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</si>
  <si>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研究员</t>
  </si>
  <si>
    <t>专业技术</t>
  </si>
  <si>
    <t>硕士研究生及以上</t>
  </si>
  <si>
    <t>理论经济学、应用经济学、应用统计、工商管理学、会计、工商管理、金融、国际商务、资产评估、数字经济专业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</si>
  <si>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2.具有连续3个月以上证券、期货、基金、银行、保险等金融机构的研究或现货公司的工作或实习经验；
3.性格勤劳踏实，具体较强的逻辑思维，良好的沟通、文字表达能力；
4.具备良好的英语阅读能力、数据分析能力、良好的团队合作意识。
5.工作地点：深圳。</t>
  </si>
  <si>
    <t>1.负责宏观政策及有色品种的研究，跟踪与调研产业市场动态，建立并维护行业研究数据库，撰写日常研究报告和有深度的专题文章，并通过发表文章、接受媒体采访及受邀讲课提升品牌宣传；
2.根据现货流程及其金融需求，为企业制定相应套期保值及套利操作方案，服务风险管理业务及交易类业务；
3.服务集团及外部重点客户，通过需求挖掘、研究及风险管理服务支持、跨部门协同服务等提升满意度；
4.协助开展期货投资咨询类的前瞻性研究、大型课题研究工作；
5.领导交办的其他工作。</t>
  </si>
  <si>
    <t>邹女士
0755-83679301</t>
  </si>
  <si>
    <t>市场营销岗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</si>
  <si>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2.具有连续3个月以上证券、期货、基金、银行、保险等金融机构或现货公司的场外衍生品、营销、研究、交易等相关工作或实习经验；
3.具有较好的沟通协调能力、客户服务意识和团队合作精神；
4.学习能力强，勇于接受挑战和承受工作压力；
5.性格开朗外向，责任心强。
6.工作地点：深圳。</t>
  </si>
  <si>
    <t>1.服务产业客户，结合场外衍生品等品种进行含权贸易设计、场外衍生品业务推广；
2.具有自行开发业务的能力，同时协助各个业务部门进行衍生品业务的开发和跟进；
3.及时响应客户需求，对产品方案进行更新，收集市场最新产品策略；
4.具备良好的沟通能力和部门协调能力，收集整理相关市场及客户信息，和其他相关部门协调配合推进业务；
5.领导交办的其他工作。</t>
  </si>
  <si>
    <t>1.硕士研究生及以上学历，理论经济学、应用经济学、应用统计、工商管理学、会计、工商管理、金融、国际商务、资产评估、数字经济专业；1985年8月15日后出生；
2.具有连续3个月以上证券、期货、基金、银行、保险等金融机构或现货公司的场外衍生品、营销、研究、交易等相关工作或实习经验；
3.具有较好的沟通协调能力、客户服务意识和团队合作精神；
4.学习能力强，勇于接受挑战和承受工作压力；
5.有较强的数据分析和逻辑思维能力；
6.性格开朗外向，责任心强。
7.工作地点：深圳。</t>
  </si>
  <si>
    <t>1.负责“保险+期货”业务的支持和推广，跟进项目各阶段工作，提供项目开展运行保障；
2.分析项目需求，提供相关专业支持，制定相应的“保险+期货”解决方案等；
3.进行业务相关资料整理、数据统计分析、报送等工作;
4.自行开发业务同时协同业务部门进行“保险+期货”业务等衍生品业务的开发和跟进；
5.收集整理相关市场及客户信息，和其他相关部门协调配合推进业务；
6.领导交办的其他工作。</t>
  </si>
  <si>
    <t>保险+期货</t>
  </si>
  <si>
    <t>合计</t>
  </si>
  <si>
    <t>/</t>
  </si>
  <si>
    <t>、、大学本科及以上、大学专科及以上、高中（中专）及以上</t>
  </si>
  <si>
    <t>博士研究生及以上</t>
  </si>
  <si>
    <t>一般管理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</si>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</sst>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黑体"/>
      <family val="3"/>
      <charset val="134"/>
    </font>
    <font>
      <b/>
      <sz val="14"/>
      <name val="方正小标宋简体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8"/>
      <name val="仿宋"/>
      <family val="3"/>
      <charset val="134"/>
    </font>
    <font>
      <b/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qh_/Desktop/&#37329;&#29790;&#26399;&#36135;&#19987;&#19994;&#22823;&#318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"/>
  <sheetViews>
    <sheetView tabSelected="1" zoomScale="130" zoomScaleNormal="130" workbookViewId="0">
      <selection activeCell="G6" sqref="G6"/>
    </sheetView>
  </sheetViews>
  <sheetFormatPr defaultColWidth="8.7265625" defaultRowHeight="14.5"/>
  <cols>
    <col min="1" max="1" width="5" customWidth="1"/>
    <col min="2" max="2" width="11.08984375" customWidth="1"/>
    <col min="3" max="3" width="9.6328125" customWidth="1"/>
    <col min="4" max="4" width="10.36328125" style="1" customWidth="1"/>
    <col min="5" max="5" width="8.81640625" customWidth="1"/>
    <col min="6" max="6" width="11.7265625" customWidth="1"/>
    <col min="7" max="7" width="22.81640625" style="2" customWidth="1"/>
    <col min="8" max="8" width="28.54296875" customWidth="1"/>
    <col min="9" max="9" width="28.7265625" customWidth="1"/>
    <col min="10" max="11" width="15.08984375" customWidth="1"/>
  </cols>
  <sheetData>
    <row r="1" spans="1:11" ht="25" customHeight="1">
      <c r="A1" s="3" t="s">
        <v>0</v>
      </c>
    </row>
    <row r="2" spans="1:11" ht="41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8" customHeight="1">
      <c r="A3" s="12" t="s">
        <v>2</v>
      </c>
      <c r="B3" s="12" t="s">
        <v>3</v>
      </c>
      <c r="C3" s="14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5" t="s">
        <v>8</v>
      </c>
      <c r="J3" s="12" t="s">
        <v>9</v>
      </c>
      <c r="K3" s="12" t="s">
        <v>10</v>
      </c>
    </row>
    <row r="4" spans="1:11" ht="18" customHeight="1">
      <c r="A4" s="12"/>
      <c r="B4" s="12"/>
      <c r="C4" s="14"/>
      <c r="D4" s="12"/>
      <c r="E4" s="12"/>
      <c r="F4" s="4" t="s">
        <v>11</v>
      </c>
      <c r="G4" s="4" t="s">
        <v>12</v>
      </c>
      <c r="H4" s="4" t="s">
        <v>13</v>
      </c>
      <c r="I4" s="16"/>
      <c r="J4" s="12"/>
      <c r="K4" s="12"/>
    </row>
    <row r="5" spans="1:11" ht="153" customHeight="1">
      <c r="A5" s="5">
        <v>1</v>
      </c>
      <c r="B5" s="5" t="s">
        <v>14</v>
      </c>
      <c r="C5" s="6" t="s">
        <v>15</v>
      </c>
      <c r="D5" s="5" t="s">
        <v>16</v>
      </c>
      <c r="E5" s="5">
        <v>1</v>
      </c>
      <c r="F5" s="7" t="s">
        <v>17</v>
      </c>
      <c r="G5" s="8" t="s">
        <v>18</v>
      </c>
      <c r="H5" s="9" t="s">
        <v>19</v>
      </c>
      <c r="I5" s="9" t="s">
        <v>20</v>
      </c>
      <c r="J5" s="5" t="s">
        <v>21</v>
      </c>
      <c r="K5" s="5"/>
    </row>
    <row r="6" spans="1:11" ht="170" customHeight="1">
      <c r="A6" s="5">
        <v>2</v>
      </c>
      <c r="B6" s="5" t="s">
        <v>14</v>
      </c>
      <c r="C6" s="6" t="s">
        <v>22</v>
      </c>
      <c r="D6" s="5" t="s">
        <v>16</v>
      </c>
      <c r="E6" s="5">
        <v>1</v>
      </c>
      <c r="F6" s="7" t="s">
        <v>17</v>
      </c>
      <c r="G6" s="8" t="s">
        <v>18</v>
      </c>
      <c r="H6" s="9" t="s">
        <v>23</v>
      </c>
      <c r="I6" s="9" t="s">
        <v>24</v>
      </c>
      <c r="J6" s="5" t="s">
        <v>21</v>
      </c>
      <c r="K6" s="5"/>
    </row>
    <row r="7" spans="1:11" ht="170" customHeight="1">
      <c r="A7" s="5">
        <v>3</v>
      </c>
      <c r="B7" s="5" t="s">
        <v>14</v>
      </c>
      <c r="C7" s="6" t="s">
        <v>22</v>
      </c>
      <c r="D7" s="5" t="s">
        <v>16</v>
      </c>
      <c r="E7" s="5">
        <v>1</v>
      </c>
      <c r="F7" s="7" t="s">
        <v>17</v>
      </c>
      <c r="G7" s="8" t="s">
        <v>18</v>
      </c>
      <c r="H7" s="9" t="s">
        <v>25</v>
      </c>
      <c r="I7" s="9" t="s">
        <v>26</v>
      </c>
      <c r="J7" s="5" t="s">
        <v>21</v>
      </c>
      <c r="K7" s="5" t="s">
        <v>27</v>
      </c>
    </row>
    <row r="8" spans="1:11" ht="25" customHeight="1">
      <c r="A8" s="13" t="s">
        <v>28</v>
      </c>
      <c r="B8" s="13"/>
      <c r="C8" s="13"/>
      <c r="D8" s="13"/>
      <c r="E8" s="5">
        <f>SUM(E5:E7)</f>
        <v>3</v>
      </c>
      <c r="F8" s="5" t="s">
        <v>29</v>
      </c>
      <c r="G8" s="5" t="s">
        <v>29</v>
      </c>
      <c r="H8" s="5" t="s">
        <v>29</v>
      </c>
      <c r="I8" s="5" t="s">
        <v>29</v>
      </c>
      <c r="J8" s="10"/>
      <c r="K8" s="10"/>
    </row>
  </sheetData>
  <mergeCells count="11">
    <mergeCell ref="A2:K2"/>
    <mergeCell ref="F3:H3"/>
    <mergeCell ref="A8:D8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0.47222222222222199" bottom="0.43263888888888902" header="0.5" footer="0.5"/>
  <pageSetup paperSize="9" scale="6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Sheet1!$D$3:$D$5</xm:f>
          </x14:formula1>
          <xm:sqref>D5:D7</xm:sqref>
        </x14:dataValidation>
        <x14:dataValidation type="list" allowBlank="1" showInputMessage="1" showErrorMessage="1" xr:uid="{00000000-0002-0000-0000-000001000000}">
          <x14:formula1>
            <xm:f>Sheet1!$H$2:$H$6</xm:f>
          </x14:formula1>
          <xm:sqref>F5:F7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2:H6"/>
  <sheetViews>
    <sheetView workbookViewId="0">
      <selection activeCell="A37" sqref="A37"/>
    </sheetView>
  </sheetViews>
  <sheetFormatPr defaultColWidth="9" defaultRowHeight="14.5"/>
  <cols>
    <col min="4" max="4" width="19.7265625" customWidth="1"/>
    <col min="8" max="8" width="27.36328125" customWidth="1"/>
  </cols>
  <sheetData>
    <row r="2" spans="4:8">
      <c r="G2" t="s">
        <v>30</v>
      </c>
      <c r="H2" t="s">
        <v>31</v>
      </c>
    </row>
    <row r="3" spans="4:8">
      <c r="D3" t="s">
        <v>16</v>
      </c>
      <c r="H3" t="s">
        <v>17</v>
      </c>
    </row>
    <row r="4" spans="4:8">
      <c r="D4" t="s">
        <v>32</v>
      </c>
      <c r="H4" t="s">
        <v>33</v>
      </c>
    </row>
    <row r="5" spans="4:8">
      <c r="D5" t="s">
        <v>34</v>
      </c>
      <c r="H5" t="s">
        <v>35</v>
      </c>
    </row>
    <row r="6" spans="4:8">
      <c r="H6" t="s">
        <v>36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  <Company>中铁12局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Rachel Zhou (CPDO)</cp:lastModifiedBy>
  <dcterms:created xsi:type="dcterms:W3CDTF">2024-11-16T13:06:00Z</dcterms:created>
  <dcterms:modified xsi:type="dcterms:W3CDTF">2025-07-31T01:38:19Z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45FE77A4F7AA4C85973914CABDA54C9D_13</vt:lpwstr>
  </property>
</Properties>
</file>